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<sst xmlns="http://schemas.openxmlformats.org/spreadsheetml/2006/main" count="23" uniqueCount="19">
  <si>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Výkon</t>
  </si>
  <si>
    <t>Výroba na OM</t>
  </si>
  <si>
    <t>Odvoz z OM odb.</t>
  </si>
  <si>
    <t>Odvoz na ES</t>
  </si>
  <si>
    <t>Odvoz z ES odb.</t>
  </si>
  <si>
    <t>Manipulácia na ES</t>
  </si>
  <si>
    <t>Celkom:</t>
  </si>
  <si>
    <r>
      <t>m</t>
    </r>
    <r>
      <rPr>
        <b/>
        <vertAlign val="superscript"/>
        <sz val="10"/>
        <rFont val="Arial CE"/>
        <family val="2"/>
      </rPr>
      <t>3</t>
    </r>
  </si>
  <si>
    <t>Nakladanie</t>
  </si>
  <si>
    <t>Predaj dreva na Pni</t>
  </si>
  <si>
    <r>
      <t>€/m</t>
    </r>
    <r>
      <rPr>
        <b/>
        <vertAlign val="superscript"/>
        <sz val="10"/>
        <rFont val="Arial CE"/>
        <family val="2"/>
      </rPr>
      <t>3</t>
    </r>
  </si>
  <si>
    <t>€</t>
  </si>
  <si>
    <t>m3</t>
  </si>
  <si>
    <t>€/m3</t>
  </si>
  <si>
    <t>Plán 2016</t>
  </si>
  <si>
    <t>Tab. Plán  výkonov a nákladov ťažbovej činnosti r.2017</t>
  </si>
  <si>
    <t>Skutočnosť 2016</t>
  </si>
  <si>
    <t>Plán 2017</t>
  </si>
  <si>
    <t>Spracoval: Ing. Bacúr, Ing .Apfel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</si>
</sst>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</numFmts>
  <fonts count="39">
    <font>
      <sz val="10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b/>
      <sz val="12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ck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ck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double"/>
      <top style="thick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double"/>
    </border>
    <border>
      <left style="double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0" fillId="0" borderId="20" xfId="0" applyNumberFormat="1" applyBorder="1" applyAlignment="1">
      <alignment horizontal="right"/>
    </xf>
    <xf numFmtId="1" fontId="0" fillId="0" borderId="21" xfId="0" applyNumberForma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1" fontId="0" fillId="0" borderId="25" xfId="0" applyNumberFormat="1" applyBorder="1" applyAlignment="1">
      <alignment horizontal="right"/>
    </xf>
    <xf numFmtId="1" fontId="0" fillId="0" borderId="26" xfId="0" applyNumberFormat="1" applyBorder="1" applyAlignment="1">
      <alignment horizontal="right"/>
    </xf>
    <xf numFmtId="1" fontId="0" fillId="0" borderId="27" xfId="0" applyNumberFormat="1" applyBorder="1" applyAlignment="1">
      <alignment horizontal="right"/>
    </xf>
    <xf numFmtId="1" fontId="0" fillId="0" borderId="28" xfId="0" applyNumberFormat="1" applyBorder="1" applyAlignment="1">
      <alignment horizontal="right"/>
    </xf>
    <xf numFmtId="1" fontId="0" fillId="0" borderId="29" xfId="0" applyNumberFormat="1" applyBorder="1" applyAlignment="1">
      <alignment horizontal="right"/>
    </xf>
    <xf numFmtId="1" fontId="0" fillId="0" borderId="30" xfId="0" applyNumberFormat="1" applyBorder="1" applyAlignment="1">
      <alignment horizontal="right"/>
    </xf>
    <xf numFmtId="1" fontId="0" fillId="0" borderId="31" xfId="0" applyNumberFormat="1" applyBorder="1" applyAlignment="1">
      <alignment horizontal="right"/>
    </xf>
    <xf numFmtId="0" fontId="3" fillId="0" borderId="0" xfId="0" applyFont="1" applyAlignment="1">
      <alignment/>
    </xf>
    <xf numFmtId="0" fontId="0" fillId="0" borderId="32" xfId="0" applyBorder="1" applyAlignment="1">
      <alignment/>
    </xf>
    <xf numFmtId="1" fontId="0" fillId="0" borderId="33" xfId="0" applyNumberFormat="1" applyBorder="1" applyAlignment="1">
      <alignment horizontal="right"/>
    </xf>
    <xf numFmtId="1" fontId="0" fillId="0" borderId="34" xfId="0" applyNumberFormat="1" applyBorder="1" applyAlignment="1">
      <alignment horizontal="right"/>
    </xf>
    <xf numFmtId="1" fontId="0" fillId="0" borderId="35" xfId="0" applyNumberFormat="1" applyBorder="1" applyAlignment="1">
      <alignment horizontal="right"/>
    </xf>
    <xf numFmtId="0" fontId="0" fillId="0" borderId="36" xfId="0" applyBorder="1" applyAlignment="1">
      <alignment/>
    </xf>
    <xf numFmtId="0" fontId="1" fillId="0" borderId="37" xfId="0" applyFont="1" applyBorder="1" applyAlignment="1">
      <alignment horizontal="center"/>
    </xf>
    <xf numFmtId="1" fontId="0" fillId="0" borderId="38" xfId="0" applyNumberFormat="1" applyBorder="1" applyAlignment="1">
      <alignment horizontal="right"/>
    </xf>
    <xf numFmtId="1" fontId="0" fillId="0" borderId="39" xfId="0" applyNumberFormat="1" applyBorder="1" applyAlignment="1">
      <alignment horizontal="right"/>
    </xf>
    <xf numFmtId="1" fontId="0" fillId="0" borderId="40" xfId="0" applyNumberFormat="1" applyBorder="1" applyAlignment="1">
      <alignment horizontal="right"/>
    </xf>
    <xf numFmtId="1" fontId="0" fillId="0" borderId="41" xfId="0" applyNumberFormat="1" applyBorder="1" applyAlignment="1">
      <alignment horizontal="right"/>
    </xf>
    <xf numFmtId="1" fontId="0" fillId="0" borderId="42" xfId="0" applyNumberFormat="1" applyBorder="1" applyAlignment="1">
      <alignment horizontal="right"/>
    </xf>
    <xf numFmtId="0" fontId="1" fillId="0" borderId="43" xfId="0" applyFont="1" applyBorder="1" applyAlignment="1">
      <alignment/>
    </xf>
    <xf numFmtId="2" fontId="0" fillId="0" borderId="21" xfId="0" applyNumberFormat="1" applyBorder="1" applyAlignment="1">
      <alignment horizontal="right"/>
    </xf>
    <xf numFmtId="2" fontId="0" fillId="0" borderId="34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16.875" style="0" customWidth="1"/>
    <col min="2" max="2" width="7.375" style="0" customWidth="1"/>
    <col min="3" max="3" width="6.75390625" style="0" customWidth="1"/>
    <col min="4" max="4" width="8.25390625" style="0" customWidth="1"/>
    <col min="5" max="6" width="6.75390625" style="0" customWidth="1"/>
    <col min="7" max="7" width="7.625" style="0" customWidth="1"/>
    <col min="8" max="9" width="6.75390625" style="0" customWidth="1"/>
    <col min="10" max="10" width="9.00390625" style="0" bestFit="1" customWidth="1"/>
  </cols>
  <sheetData>
    <row r="1" spans="1:9" ht="29.25" customHeight="1" thickBot="1">
      <c r="A1" s="26" t="s">
        <v>15</v>
      </c>
      <c r="C1" s="31"/>
      <c r="I1" s="31"/>
    </row>
    <row r="2" spans="1:13" s="1" customFormat="1" ht="24.75" customHeight="1" thickTop="1">
      <c r="A2" s="38" t="s">
        <v>0</v>
      </c>
      <c r="B2" s="3" t="s">
        <v>14</v>
      </c>
      <c r="D2" s="5"/>
      <c r="E2" s="3" t="s">
        <v>16</v>
      </c>
      <c r="F2" s="4"/>
      <c r="G2" s="5"/>
      <c r="H2" s="3" t="s">
        <v>17</v>
      </c>
      <c r="J2" s="5"/>
      <c r="K2" s="3"/>
      <c r="L2" s="4"/>
      <c r="M2" s="5"/>
    </row>
    <row r="3" spans="1:13" s="2" customFormat="1" ht="24.75" customHeight="1" thickBot="1">
      <c r="A3" s="6"/>
      <c r="B3" s="11" t="s">
        <v>7</v>
      </c>
      <c r="C3" s="12" t="s">
        <v>10</v>
      </c>
      <c r="D3" s="13" t="s">
        <v>11</v>
      </c>
      <c r="E3" s="32" t="s">
        <v>12</v>
      </c>
      <c r="F3" s="12" t="s">
        <v>13</v>
      </c>
      <c r="G3" s="13" t="s">
        <v>11</v>
      </c>
      <c r="H3" s="11" t="s">
        <v>7</v>
      </c>
      <c r="I3" s="12" t="s">
        <v>10</v>
      </c>
      <c r="J3" s="13" t="s">
        <v>11</v>
      </c>
      <c r="K3" s="32"/>
      <c r="L3" s="12"/>
      <c r="M3" s="13"/>
    </row>
    <row r="4" spans="1:13" ht="24.75" customHeight="1" thickTop="1">
      <c r="A4" s="8" t="s">
        <v>1</v>
      </c>
      <c r="B4" s="14">
        <v>24000</v>
      </c>
      <c r="C4" s="39">
        <v>20</v>
      </c>
      <c r="D4" s="16">
        <v>480000</v>
      </c>
      <c r="E4" s="33">
        <v>23802</v>
      </c>
      <c r="F4" s="39">
        <v>17.76</v>
      </c>
      <c r="G4" s="19">
        <v>422724</v>
      </c>
      <c r="H4" s="14">
        <v>23500</v>
      </c>
      <c r="I4" s="39">
        <v>18</v>
      </c>
      <c r="J4" s="16">
        <f>H4*I4</f>
        <v>423000</v>
      </c>
      <c r="K4" s="33"/>
      <c r="L4" s="15"/>
      <c r="M4" s="19"/>
    </row>
    <row r="5" spans="1:13" ht="24.75" customHeight="1">
      <c r="A5" s="27" t="s">
        <v>9</v>
      </c>
      <c r="B5" s="28">
        <v>0</v>
      </c>
      <c r="C5" s="40"/>
      <c r="D5" s="30">
        <v>0</v>
      </c>
      <c r="E5" s="34">
        <v>0</v>
      </c>
      <c r="F5" s="40"/>
      <c r="G5" s="30">
        <v>0</v>
      </c>
      <c r="H5" s="28">
        <v>0</v>
      </c>
      <c r="I5" s="40"/>
      <c r="J5" s="30">
        <v>0</v>
      </c>
      <c r="K5" s="34"/>
      <c r="L5" s="29"/>
      <c r="M5" s="30"/>
    </row>
    <row r="6" spans="1:13" ht="24.75" customHeight="1">
      <c r="A6" s="9" t="s">
        <v>2</v>
      </c>
      <c r="B6" s="17">
        <v>80</v>
      </c>
      <c r="C6" s="41">
        <v>6.8</v>
      </c>
      <c r="D6" s="19">
        <v>544</v>
      </c>
      <c r="E6" s="35">
        <v>69</v>
      </c>
      <c r="F6" s="41">
        <v>6.48</v>
      </c>
      <c r="G6" s="19">
        <v>447</v>
      </c>
      <c r="H6" s="17">
        <v>70</v>
      </c>
      <c r="I6" s="41">
        <v>6.8</v>
      </c>
      <c r="J6" s="19">
        <v>476</v>
      </c>
      <c r="K6" s="35"/>
      <c r="L6" s="18"/>
      <c r="M6" s="19"/>
    </row>
    <row r="7" spans="1:13" ht="24.75" customHeight="1">
      <c r="A7" s="9" t="s">
        <v>3</v>
      </c>
      <c r="B7" s="17">
        <v>14500</v>
      </c>
      <c r="C7" s="41">
        <v>5.2</v>
      </c>
      <c r="D7" s="19">
        <v>75400</v>
      </c>
      <c r="E7" s="35">
        <v>17827</v>
      </c>
      <c r="F7" s="41">
        <v>4.8</v>
      </c>
      <c r="G7" s="19">
        <v>85627</v>
      </c>
      <c r="H7" s="17">
        <v>16000</v>
      </c>
      <c r="I7" s="41">
        <v>5.1</v>
      </c>
      <c r="J7" s="19">
        <v>81600</v>
      </c>
      <c r="K7" s="35"/>
      <c r="L7" s="18"/>
      <c r="M7" s="19"/>
    </row>
    <row r="8" spans="1:13" ht="24.75" customHeight="1">
      <c r="A8" s="9" t="s">
        <v>4</v>
      </c>
      <c r="B8" s="17">
        <v>0</v>
      </c>
      <c r="C8" s="41">
        <v>0</v>
      </c>
      <c r="D8" s="19">
        <v>0</v>
      </c>
      <c r="E8" s="35"/>
      <c r="F8" s="41"/>
      <c r="G8" s="19"/>
      <c r="H8" s="17">
        <v>0</v>
      </c>
      <c r="I8" s="41">
        <v>0</v>
      </c>
      <c r="J8" s="19">
        <v>0</v>
      </c>
      <c r="K8" s="35"/>
      <c r="L8" s="18"/>
      <c r="M8" s="19"/>
    </row>
    <row r="9" spans="1:13" ht="24.75" customHeight="1">
      <c r="A9" s="9" t="s">
        <v>5</v>
      </c>
      <c r="B9" s="17">
        <v>13000</v>
      </c>
      <c r="C9" s="41">
        <v>2.2</v>
      </c>
      <c r="D9" s="19">
        <v>28600</v>
      </c>
      <c r="E9" s="35">
        <v>17830</v>
      </c>
      <c r="F9" s="41">
        <v>2.14</v>
      </c>
      <c r="G9" s="19">
        <v>38248</v>
      </c>
      <c r="H9" s="17">
        <v>16000</v>
      </c>
      <c r="I9" s="41">
        <v>2.18</v>
      </c>
      <c r="J9" s="19">
        <v>34880</v>
      </c>
      <c r="K9" s="35"/>
      <c r="L9" s="18"/>
      <c r="M9" s="19"/>
    </row>
    <row r="10" spans="1:13" ht="24.75" customHeight="1" thickBot="1">
      <c r="A10" s="10" t="s">
        <v>8</v>
      </c>
      <c r="B10" s="20">
        <v>11000</v>
      </c>
      <c r="C10" s="42">
        <v>1.5</v>
      </c>
      <c r="D10" s="22">
        <v>16500</v>
      </c>
      <c r="E10" s="36">
        <v>14933</v>
      </c>
      <c r="F10" s="42">
        <v>1.42</v>
      </c>
      <c r="G10" s="22">
        <v>21180</v>
      </c>
      <c r="H10" s="20">
        <v>13500</v>
      </c>
      <c r="I10" s="42">
        <v>1.5</v>
      </c>
      <c r="J10" s="22">
        <v>20250</v>
      </c>
      <c r="K10" s="36"/>
      <c r="L10" s="21"/>
      <c r="M10" s="22"/>
    </row>
    <row r="11" spans="1:13" ht="24.75" customHeight="1" thickBot="1" thickTop="1">
      <c r="A11" s="7" t="s">
        <v>6</v>
      </c>
      <c r="B11" s="23"/>
      <c r="C11" s="24"/>
      <c r="D11" s="25">
        <v>601044</v>
      </c>
      <c r="E11" s="37"/>
      <c r="F11" s="24"/>
      <c r="G11" s="25">
        <v>568226</v>
      </c>
      <c r="H11" s="23"/>
      <c r="I11" s="24"/>
      <c r="J11" s="25">
        <f>SUM(J4:J10)</f>
        <v>560206</v>
      </c>
      <c r="K11" s="37"/>
      <c r="L11" s="24"/>
      <c r="M11" s="25"/>
    </row>
    <row r="12" ht="13.5" thickTop="1"/>
    <row r="13" ht="12.75">
      <c r="A13" t="s">
        <v>18</v>
      </c>
    </row>
  </sheetData>
  <sheetProtection/>
  <printOptions/>
  <pageMargins left="1.968503937007874" right="0.7480314960629921" top="1.968503937007874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Mestské Lesy, B.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Bacúr</dc:creator>
  <cp:keywords/>
  <dc:description/>
  <cp:lastModifiedBy>User</cp:lastModifiedBy>
  <cp:lastPrinted>2017-03-16T07:17:33Z</cp:lastPrinted>
  <dcterms:created xsi:type="dcterms:W3CDTF">2004-02-18T09:01:10Z</dcterms:created>
  <dcterms:modified xsi:type="dcterms:W3CDTF">2017-03-16T07:17:39Z</dcterms:modified>
  <cp:category/>
  <cp:version/>
  <cp:contentType/>
  <cp:contentStatus/>
</cp:coreProperties>
</file>